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\Documents\Na Prática\PRONTOS\online\"/>
    </mc:Choice>
  </mc:AlternateContent>
  <bookViews>
    <workbookView xWindow="0" yWindow="0" windowWidth="20490" windowHeight="8595"/>
  </bookViews>
  <sheets>
    <sheet name="Plan1" sheetId="3" r:id="rId1"/>
    <sheet name="Planejamento" sheetId="2" r:id="rId2"/>
    <sheet name="Projeção atendimento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" i="1" l="1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9" i="2"/>
  <c r="H35" i="2" s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9" i="2"/>
  <c r="F35" i="2" s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9" i="2"/>
  <c r="D35" i="2" s="1"/>
  <c r="C35" i="2"/>
  <c r="E35" i="2"/>
  <c r="B50" i="1" s="1"/>
  <c r="G35" i="2"/>
  <c r="B35" i="2"/>
  <c r="B51" i="1"/>
  <c r="C38" i="1"/>
  <c r="C33" i="1"/>
  <c r="B33" i="1"/>
  <c r="B38" i="1" s="1"/>
  <c r="E25" i="1"/>
  <c r="F38" i="1" s="1"/>
  <c r="D25" i="1"/>
  <c r="E38" i="1" s="1"/>
  <c r="B44" i="1" s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B52" i="1" l="1"/>
  <c r="D38" i="1"/>
  <c r="C44" i="1"/>
  <c r="E44" i="1" s="1"/>
  <c r="G38" i="1"/>
  <c r="C51" i="1" l="1"/>
  <c r="C50" i="1"/>
  <c r="C49" i="1"/>
</calcChain>
</file>

<file path=xl/sharedStrings.xml><?xml version="1.0" encoding="utf-8"?>
<sst xmlns="http://schemas.openxmlformats.org/spreadsheetml/2006/main" count="88" uniqueCount="60">
  <si>
    <t>Prefeitura de XXXXX</t>
  </si>
  <si>
    <t>Secretaria de Educação</t>
  </si>
  <si>
    <t>Planilha-base (plano de implementação) - 3 tipos</t>
  </si>
  <si>
    <t>1. Dados de atendimento</t>
  </si>
  <si>
    <t>Modalidade</t>
  </si>
  <si>
    <t>Etapa</t>
  </si>
  <si>
    <t>Ano/Ciclo</t>
  </si>
  <si>
    <t>Atendimento da rede</t>
  </si>
  <si>
    <t>%</t>
  </si>
  <si>
    <t>Regular</t>
  </si>
  <si>
    <t>Educação Infantil</t>
  </si>
  <si>
    <t>Creche</t>
  </si>
  <si>
    <t>Berçário I</t>
  </si>
  <si>
    <t>Berçário II</t>
  </si>
  <si>
    <t>Pré Escola</t>
  </si>
  <si>
    <t>Infantil I</t>
  </si>
  <si>
    <t>Infantil II</t>
  </si>
  <si>
    <t>Infantil III</t>
  </si>
  <si>
    <t>Infantil IV</t>
  </si>
  <si>
    <t>Infantil V</t>
  </si>
  <si>
    <t>Ensino Fundamental</t>
  </si>
  <si>
    <t>1º Segmento</t>
  </si>
  <si>
    <t xml:space="preserve">1º ano </t>
  </si>
  <si>
    <t xml:space="preserve">2º ano </t>
  </si>
  <si>
    <t xml:space="preserve">3º ano </t>
  </si>
  <si>
    <t xml:space="preserve">4º ano </t>
  </si>
  <si>
    <t xml:space="preserve">5º ano </t>
  </si>
  <si>
    <t>2º Segmento</t>
  </si>
  <si>
    <t xml:space="preserve">6º ano </t>
  </si>
  <si>
    <t xml:space="preserve">7º ano </t>
  </si>
  <si>
    <t xml:space="preserve">8º ano </t>
  </si>
  <si>
    <t xml:space="preserve">9º ano </t>
  </si>
  <si>
    <t>TOTAL</t>
  </si>
  <si>
    <t>1.1 - Escola</t>
  </si>
  <si>
    <t>Quantidade - escola</t>
  </si>
  <si>
    <t>2. Sintese</t>
  </si>
  <si>
    <t>Quantidade de escola</t>
  </si>
  <si>
    <t>Quantidade de alunos</t>
  </si>
  <si>
    <t>Atendimento</t>
  </si>
  <si>
    <t>3. Projeções de investimento</t>
  </si>
  <si>
    <t>Ano</t>
  </si>
  <si>
    <t>Investimento anual</t>
  </si>
  <si>
    <t>Per capita anual</t>
  </si>
  <si>
    <t>Simulador</t>
  </si>
  <si>
    <t>Atendimento EI</t>
  </si>
  <si>
    <t>Nome da escola</t>
  </si>
  <si>
    <t>Projeção de atendimento - EI</t>
  </si>
  <si>
    <t>Total de alunos - 2017</t>
  </si>
  <si>
    <t>PLANEJAMENTO</t>
  </si>
  <si>
    <t>O que é:</t>
  </si>
  <si>
    <t>Passo a passo:</t>
  </si>
  <si>
    <t>Jornada Ampliada</t>
  </si>
  <si>
    <t xml:space="preserve">Essa planilha tem por objetivo projetar a ampliação do atendimento em jornada ampliada, levando em consideração a 6ª meta do Plano Nacional de Educação e respectiva meta municipal. Com ela você terá o cálculo do atendimento per/capta e total e a porcentagem da rede em jornada ampliada por etapa educacional. 
Contudo, entendendo que Educação Integral não se encerra na modalidade de jornada ampliada, você poderá registrar o número de crianças beneficiadas pela Política em Jornada Regular, e o respectivo investimento projetado para o mesmo.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</si>
  <si>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Com base na análise orçamentária realizada, discuta na equipe da Secretaria as possibilidades de ampliação da jornada, considerando as receitas estimadas para a Secretaria da Educação no PPA vigente.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</si>
  <si>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Realizar levantamento, a partir das priorizações estabelecidas no instrumento diagnóstico inicial e do desenho inicial da política, qual a meta ideal para ampliação do atendimento, considerando a jornada regular e, se estipulada, a jornada ampliada.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</si>
  <si>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Compatibilizar os recursos disponíveis ao diagnóstico, de modo a estabelecer as prioridades de ampliação da Política;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</si>
  <si>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Socializar com as escolas a proposta de escalonamento, justificando as prioridades, a partir dos dados coletados, e recebendo seus comentários para atualização da proposta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</si>
  <si>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Socializar e negociar com o Prefeito (a) para discutir o Plano de escala para o atendimento;</t>
    </r>
  </si>
  <si>
    <r>
      <rPr>
        <sz val="26"/>
        <color theme="1"/>
        <rFont val="Arial"/>
        <family val="2"/>
      </rPr>
      <t>· </t>
    </r>
    <r>
      <rPr>
        <sz val="10"/>
        <color theme="1"/>
        <rFont val="Arial"/>
        <family val="2"/>
      </rPr>
      <t>Dar continuidade às ações da política, voltando à etapa 4 - de pactuação, para envolvimento das novas escolas.</t>
    </r>
  </si>
  <si>
    <t>Acesse as planilhas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</si>
</sst>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00939B"/>
      <name val="Calibri"/>
      <family val="2"/>
      <scheme val="minor"/>
    </font>
    <font>
      <b/>
      <sz val="10"/>
      <color rgb="FF00939B"/>
      <name val="Arial"/>
      <family val="2"/>
    </font>
    <font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26"/>
      <color theme="1"/>
      <name val="Arial"/>
      <family val="2"/>
    </font>
    <font>
      <b/>
      <sz val="11"/>
      <color rgb="FF00999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3" fillId="0" borderId="8" xfId="0" applyFont="1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3" fillId="0" borderId="5" xfId="0" applyFont="1" applyBorder="1"/>
    <xf numFmtId="0" fontId="0" fillId="0" borderId="6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0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/>
    <xf numFmtId="0" fontId="0" fillId="0" borderId="22" xfId="0" applyBorder="1" applyAlignment="1">
      <alignment horizontal="center"/>
    </xf>
    <xf numFmtId="3" fontId="0" fillId="0" borderId="23" xfId="0" applyNumberFormat="1" applyBorder="1"/>
    <xf numFmtId="4" fontId="0" fillId="0" borderId="25" xfId="0" applyNumberFormat="1" applyBorder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4" fontId="1" fillId="0" borderId="0" xfId="0" applyNumberFormat="1" applyFont="1"/>
    <xf numFmtId="4" fontId="1" fillId="0" borderId="10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10" xfId="0" applyBorder="1" applyAlignment="1">
      <alignment horizontal="center"/>
    </xf>
    <xf numFmtId="3" fontId="0" fillId="0" borderId="24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6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5" xfId="0" applyBorder="1"/>
    <xf numFmtId="0" fontId="0" fillId="0" borderId="33" xfId="0" applyBorder="1"/>
    <xf numFmtId="0" fontId="0" fillId="0" borderId="36" xfId="0" applyBorder="1"/>
    <xf numFmtId="0" fontId="1" fillId="0" borderId="2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2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Proje&#231;&#227;o atendimento'!A1"/><Relationship Id="rId2" Type="http://schemas.openxmlformats.org/officeDocument/2006/relationships/hyperlink" Target="#Planejamento!A1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85725</xdr:rowOff>
    </xdr:from>
    <xdr:to>
      <xdr:col>6</xdr:col>
      <xdr:colOff>95250</xdr:colOff>
      <xdr:row>13</xdr:row>
      <xdr:rowOff>152892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76225"/>
          <a:ext cx="10077450" cy="2353167"/>
        </a:xfrm>
        <a:prstGeom prst="rect">
          <a:avLst/>
        </a:prstGeom>
      </xdr:spPr>
    </xdr:pic>
    <xdr:clientData/>
  </xdr:twoCellAnchor>
  <xdr:twoCellAnchor>
    <xdr:from>
      <xdr:col>3</xdr:col>
      <xdr:colOff>219075</xdr:colOff>
      <xdr:row>31</xdr:row>
      <xdr:rowOff>57150</xdr:rowOff>
    </xdr:from>
    <xdr:to>
      <xdr:col>3</xdr:col>
      <xdr:colOff>1533525</xdr:colOff>
      <xdr:row>33</xdr:row>
      <xdr:rowOff>95250</xdr:rowOff>
    </xdr:to>
    <xdr:sp macro="" textlink="">
      <xdr:nvSpPr>
        <xdr:cNvPr id="3" name="Bisel 2">
          <a:hlinkClick xmlns:r="http://schemas.openxmlformats.org/officeDocument/2006/relationships" r:id="rId2"/>
        </xdr:cNvPr>
        <xdr:cNvSpPr/>
      </xdr:nvSpPr>
      <xdr:spPr>
        <a:xfrm>
          <a:off x="2047875" y="7248525"/>
          <a:ext cx="1314450" cy="419100"/>
        </a:xfrm>
        <a:prstGeom prst="bevel">
          <a:avLst/>
        </a:prstGeom>
        <a:solidFill>
          <a:srgbClr val="009999"/>
        </a:solidFill>
        <a:ln>
          <a:solidFill>
            <a:srgbClr val="00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Planejamento</a:t>
          </a:r>
        </a:p>
      </xdr:txBody>
    </xdr:sp>
    <xdr:clientData/>
  </xdr:twoCellAnchor>
  <xdr:twoCellAnchor>
    <xdr:from>
      <xdr:col>3</xdr:col>
      <xdr:colOff>1714500</xdr:colOff>
      <xdr:row>31</xdr:row>
      <xdr:rowOff>57150</xdr:rowOff>
    </xdr:from>
    <xdr:to>
      <xdr:col>3</xdr:col>
      <xdr:colOff>3467100</xdr:colOff>
      <xdr:row>33</xdr:row>
      <xdr:rowOff>95250</xdr:rowOff>
    </xdr:to>
    <xdr:sp macro="" textlink="">
      <xdr:nvSpPr>
        <xdr:cNvPr id="4" name="Bisel 3">
          <a:hlinkClick xmlns:r="http://schemas.openxmlformats.org/officeDocument/2006/relationships" r:id="rId3"/>
        </xdr:cNvPr>
        <xdr:cNvSpPr/>
      </xdr:nvSpPr>
      <xdr:spPr>
        <a:xfrm>
          <a:off x="3543300" y="7248525"/>
          <a:ext cx="1752600" cy="419100"/>
        </a:xfrm>
        <a:prstGeom prst="bevel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Projeção</a:t>
          </a:r>
          <a:r>
            <a:rPr lang="pt-BR" sz="1100" baseline="0"/>
            <a:t> de atendimento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5:D30"/>
  <sheetViews>
    <sheetView showGridLines="0" tabSelected="1" topLeftCell="A4" workbookViewId="0">
      <selection activeCell="D37" sqref="D37"/>
    </sheetView>
  </sheetViews>
  <sheetFormatPr defaultRowHeight="15" x14ac:dyDescent="0.25"/>
  <cols>
    <col min="4" max="4" width="109" customWidth="1"/>
  </cols>
  <sheetData>
    <row r="15" spans="2:4" ht="26.25" x14ac:dyDescent="0.4">
      <c r="B15" s="109" t="s">
        <v>48</v>
      </c>
      <c r="C15" s="109"/>
      <c r="D15" s="109"/>
    </row>
    <row r="18" spans="4:4" x14ac:dyDescent="0.25">
      <c r="D18" s="110" t="s">
        <v>49</v>
      </c>
    </row>
    <row r="19" spans="4:4" ht="63.75" x14ac:dyDescent="0.25">
      <c r="D19" s="111" t="s">
        <v>52</v>
      </c>
    </row>
    <row r="21" spans="4:4" ht="9" customHeight="1" x14ac:dyDescent="0.25">
      <c r="D21" s="110" t="s">
        <v>50</v>
      </c>
    </row>
    <row r="22" spans="4:4" hidden="1" x14ac:dyDescent="0.25"/>
    <row r="23" spans="4:4" ht="25.5" x14ac:dyDescent="0.25">
      <c r="D23" s="113" t="s">
        <v>53</v>
      </c>
    </row>
    <row r="24" spans="4:4" ht="38.25" x14ac:dyDescent="0.25">
      <c r="D24" s="113" t="s">
        <v>54</v>
      </c>
    </row>
    <row r="25" spans="4:4" x14ac:dyDescent="0.25">
      <c r="D25" s="112" t="s">
        <v>55</v>
      </c>
    </row>
    <row r="26" spans="4:4" x14ac:dyDescent="0.25">
      <c r="D26" s="112" t="s">
        <v>57</v>
      </c>
    </row>
    <row r="27" spans="4:4" ht="25.5" x14ac:dyDescent="0.25">
      <c r="D27" s="113" t="s">
        <v>56</v>
      </c>
    </row>
    <row r="28" spans="4:4" ht="33" x14ac:dyDescent="0.25">
      <c r="D28" s="114" t="s">
        <v>58</v>
      </c>
    </row>
    <row r="30" spans="4:4" x14ac:dyDescent="0.25">
      <c r="D30" s="115" t="s">
        <v>59</v>
      </c>
    </row>
  </sheetData>
  <mergeCells count="1">
    <mergeCell ref="B15:D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99"/>
  </sheetPr>
  <dimension ref="A1:I35"/>
  <sheetViews>
    <sheetView zoomScale="80" zoomScaleNormal="80" workbookViewId="0">
      <selection sqref="A1:I1"/>
    </sheetView>
  </sheetViews>
  <sheetFormatPr defaultRowHeight="15" x14ac:dyDescent="0.25"/>
  <cols>
    <col min="1" max="1" width="46.5703125" customWidth="1"/>
    <col min="2" max="2" width="27.28515625" style="3" customWidth="1"/>
    <col min="3" max="3" width="20.7109375" style="3" bestFit="1" customWidth="1"/>
    <col min="4" max="4" width="20.7109375" style="3" customWidth="1"/>
    <col min="5" max="5" width="17.28515625" style="3" bestFit="1" customWidth="1"/>
    <col min="6" max="6" width="17.28515625" style="3" customWidth="1"/>
    <col min="7" max="7" width="18.85546875" style="3" bestFit="1" customWidth="1"/>
    <col min="8" max="8" width="17" style="3" bestFit="1" customWidth="1"/>
    <col min="9" max="9" width="12.5703125" customWidth="1"/>
  </cols>
  <sheetData>
    <row r="1" spans="1:9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</row>
    <row r="2" spans="1:9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</row>
    <row r="3" spans="1:9" x14ac:dyDescent="0.25">
      <c r="A3" s="84" t="s">
        <v>2</v>
      </c>
      <c r="B3" s="84"/>
      <c r="C3" s="84"/>
      <c r="D3" s="84"/>
      <c r="E3" s="84"/>
      <c r="F3" s="84"/>
      <c r="G3" s="84"/>
      <c r="H3" s="84"/>
      <c r="I3" s="84"/>
    </row>
    <row r="4" spans="1:9" x14ac:dyDescent="0.25">
      <c r="A4" s="1"/>
      <c r="B4" s="1"/>
      <c r="C4" s="1"/>
      <c r="D4" s="1"/>
      <c r="E4" s="1"/>
      <c r="F4" s="1"/>
      <c r="G4" s="1"/>
      <c r="H4" s="1"/>
    </row>
    <row r="5" spans="1:9" ht="15.75" thickBot="1" x14ac:dyDescent="0.3"/>
    <row r="6" spans="1:9" s="49" customFormat="1" ht="15.75" thickBot="1" x14ac:dyDescent="0.3">
      <c r="A6" s="77" t="s">
        <v>45</v>
      </c>
      <c r="B6" s="80" t="s">
        <v>47</v>
      </c>
      <c r="C6" s="74" t="s">
        <v>46</v>
      </c>
      <c r="D6" s="75"/>
      <c r="E6" s="75"/>
      <c r="F6" s="75"/>
      <c r="G6" s="75"/>
      <c r="H6" s="76"/>
    </row>
    <row r="7" spans="1:9" s="49" customFormat="1" x14ac:dyDescent="0.25">
      <c r="A7" s="78"/>
      <c r="B7" s="81"/>
      <c r="C7" s="83">
        <v>2018</v>
      </c>
      <c r="D7" s="73"/>
      <c r="E7" s="72">
        <v>2019</v>
      </c>
      <c r="F7" s="73"/>
      <c r="G7" s="72">
        <v>2020</v>
      </c>
      <c r="H7" s="73"/>
    </row>
    <row r="8" spans="1:9" s="49" customFormat="1" ht="15.75" thickBot="1" x14ac:dyDescent="0.3">
      <c r="A8" s="79"/>
      <c r="B8" s="82"/>
      <c r="C8" s="56" t="s">
        <v>38</v>
      </c>
      <c r="D8" s="17" t="s">
        <v>8</v>
      </c>
      <c r="E8" s="48" t="s">
        <v>38</v>
      </c>
      <c r="F8" s="17" t="s">
        <v>8</v>
      </c>
      <c r="G8" s="48" t="s">
        <v>38</v>
      </c>
      <c r="H8" s="17" t="s">
        <v>8</v>
      </c>
    </row>
    <row r="9" spans="1:9" x14ac:dyDescent="0.25">
      <c r="A9" s="64"/>
      <c r="B9" s="69"/>
      <c r="C9" s="57"/>
      <c r="D9" s="20" t="e">
        <f>C9*100/B9</f>
        <v>#DIV/0!</v>
      </c>
      <c r="E9" s="61"/>
      <c r="F9" s="20" t="e">
        <f>E9*100/B9</f>
        <v>#DIV/0!</v>
      </c>
      <c r="G9" s="61"/>
      <c r="H9" s="20" t="e">
        <f>G9*100/B9</f>
        <v>#DIV/0!</v>
      </c>
    </row>
    <row r="10" spans="1:9" x14ac:dyDescent="0.25">
      <c r="A10" s="65"/>
      <c r="B10" s="70"/>
      <c r="C10" s="58"/>
      <c r="D10" s="20" t="e">
        <f t="shared" ref="D10:D34" si="0">C10*100/B10</f>
        <v>#DIV/0!</v>
      </c>
      <c r="E10" s="62"/>
      <c r="F10" s="20" t="e">
        <f t="shared" ref="F10:F34" si="1">E10*100/B10</f>
        <v>#DIV/0!</v>
      </c>
      <c r="G10" s="62"/>
      <c r="H10" s="20" t="e">
        <f t="shared" ref="H10:H34" si="2">G10*100/B10</f>
        <v>#DIV/0!</v>
      </c>
    </row>
    <row r="11" spans="1:9" x14ac:dyDescent="0.25">
      <c r="A11" s="65"/>
      <c r="B11" s="70"/>
      <c r="C11" s="58"/>
      <c r="D11" s="20" t="e">
        <f t="shared" si="0"/>
        <v>#DIV/0!</v>
      </c>
      <c r="E11" s="62"/>
      <c r="F11" s="20" t="e">
        <f t="shared" si="1"/>
        <v>#DIV/0!</v>
      </c>
      <c r="G11" s="62"/>
      <c r="H11" s="20" t="e">
        <f t="shared" si="2"/>
        <v>#DIV/0!</v>
      </c>
    </row>
    <row r="12" spans="1:9" x14ac:dyDescent="0.25">
      <c r="A12" s="65"/>
      <c r="B12" s="70"/>
      <c r="C12" s="58"/>
      <c r="D12" s="20" t="e">
        <f t="shared" si="0"/>
        <v>#DIV/0!</v>
      </c>
      <c r="E12" s="62"/>
      <c r="F12" s="20" t="e">
        <f t="shared" si="1"/>
        <v>#DIV/0!</v>
      </c>
      <c r="G12" s="62"/>
      <c r="H12" s="20" t="e">
        <f t="shared" si="2"/>
        <v>#DIV/0!</v>
      </c>
    </row>
    <row r="13" spans="1:9" x14ac:dyDescent="0.25">
      <c r="A13" s="65"/>
      <c r="B13" s="70"/>
      <c r="C13" s="58"/>
      <c r="D13" s="20" t="e">
        <f t="shared" si="0"/>
        <v>#DIV/0!</v>
      </c>
      <c r="E13" s="62"/>
      <c r="F13" s="20" t="e">
        <f t="shared" si="1"/>
        <v>#DIV/0!</v>
      </c>
      <c r="G13" s="62"/>
      <c r="H13" s="20" t="e">
        <f t="shared" si="2"/>
        <v>#DIV/0!</v>
      </c>
    </row>
    <row r="14" spans="1:9" x14ac:dyDescent="0.25">
      <c r="A14" s="65"/>
      <c r="B14" s="70"/>
      <c r="C14" s="58"/>
      <c r="D14" s="20" t="e">
        <f t="shared" si="0"/>
        <v>#DIV/0!</v>
      </c>
      <c r="E14" s="62"/>
      <c r="F14" s="20" t="e">
        <f t="shared" si="1"/>
        <v>#DIV/0!</v>
      </c>
      <c r="G14" s="62"/>
      <c r="H14" s="20" t="e">
        <f t="shared" si="2"/>
        <v>#DIV/0!</v>
      </c>
    </row>
    <row r="15" spans="1:9" x14ac:dyDescent="0.25">
      <c r="A15" s="65"/>
      <c r="B15" s="70"/>
      <c r="C15" s="58"/>
      <c r="D15" s="20" t="e">
        <f t="shared" si="0"/>
        <v>#DIV/0!</v>
      </c>
      <c r="E15" s="62"/>
      <c r="F15" s="20" t="e">
        <f t="shared" si="1"/>
        <v>#DIV/0!</v>
      </c>
      <c r="G15" s="62"/>
      <c r="H15" s="20" t="e">
        <f t="shared" si="2"/>
        <v>#DIV/0!</v>
      </c>
    </row>
    <row r="16" spans="1:9" x14ac:dyDescent="0.25">
      <c r="A16" s="65"/>
      <c r="B16" s="70"/>
      <c r="C16" s="58"/>
      <c r="D16" s="20" t="e">
        <f t="shared" si="0"/>
        <v>#DIV/0!</v>
      </c>
      <c r="E16" s="62"/>
      <c r="F16" s="20" t="e">
        <f t="shared" si="1"/>
        <v>#DIV/0!</v>
      </c>
      <c r="G16" s="62"/>
      <c r="H16" s="20" t="e">
        <f t="shared" si="2"/>
        <v>#DIV/0!</v>
      </c>
    </row>
    <row r="17" spans="1:8" x14ac:dyDescent="0.25">
      <c r="A17" s="65"/>
      <c r="B17" s="70"/>
      <c r="C17" s="58"/>
      <c r="D17" s="20" t="e">
        <f t="shared" si="0"/>
        <v>#DIV/0!</v>
      </c>
      <c r="E17" s="62"/>
      <c r="F17" s="20" t="e">
        <f t="shared" si="1"/>
        <v>#DIV/0!</v>
      </c>
      <c r="G17" s="62"/>
      <c r="H17" s="20" t="e">
        <f t="shared" si="2"/>
        <v>#DIV/0!</v>
      </c>
    </row>
    <row r="18" spans="1:8" x14ac:dyDescent="0.25">
      <c r="A18" s="65"/>
      <c r="B18" s="70"/>
      <c r="C18" s="58"/>
      <c r="D18" s="20" t="e">
        <f t="shared" si="0"/>
        <v>#DIV/0!</v>
      </c>
      <c r="E18" s="62"/>
      <c r="F18" s="20" t="e">
        <f t="shared" si="1"/>
        <v>#DIV/0!</v>
      </c>
      <c r="G18" s="62"/>
      <c r="H18" s="20" t="e">
        <f t="shared" si="2"/>
        <v>#DIV/0!</v>
      </c>
    </row>
    <row r="19" spans="1:8" x14ac:dyDescent="0.25">
      <c r="A19" s="65"/>
      <c r="B19" s="70"/>
      <c r="C19" s="58"/>
      <c r="D19" s="20" t="e">
        <f t="shared" si="0"/>
        <v>#DIV/0!</v>
      </c>
      <c r="E19" s="62"/>
      <c r="F19" s="20" t="e">
        <f t="shared" si="1"/>
        <v>#DIV/0!</v>
      </c>
      <c r="G19" s="62"/>
      <c r="H19" s="20" t="e">
        <f t="shared" si="2"/>
        <v>#DIV/0!</v>
      </c>
    </row>
    <row r="20" spans="1:8" x14ac:dyDescent="0.25">
      <c r="A20" s="65"/>
      <c r="B20" s="70"/>
      <c r="C20" s="58"/>
      <c r="D20" s="20" t="e">
        <f t="shared" si="0"/>
        <v>#DIV/0!</v>
      </c>
      <c r="E20" s="62"/>
      <c r="F20" s="20" t="e">
        <f t="shared" si="1"/>
        <v>#DIV/0!</v>
      </c>
      <c r="G20" s="62"/>
      <c r="H20" s="20" t="e">
        <f t="shared" si="2"/>
        <v>#DIV/0!</v>
      </c>
    </row>
    <row r="21" spans="1:8" x14ac:dyDescent="0.25">
      <c r="A21" s="65"/>
      <c r="B21" s="70"/>
      <c r="C21" s="58"/>
      <c r="D21" s="20" t="e">
        <f t="shared" si="0"/>
        <v>#DIV/0!</v>
      </c>
      <c r="E21" s="62"/>
      <c r="F21" s="20" t="e">
        <f t="shared" si="1"/>
        <v>#DIV/0!</v>
      </c>
      <c r="G21" s="62"/>
      <c r="H21" s="20" t="e">
        <f t="shared" si="2"/>
        <v>#DIV/0!</v>
      </c>
    </row>
    <row r="22" spans="1:8" x14ac:dyDescent="0.25">
      <c r="A22" s="65"/>
      <c r="B22" s="70"/>
      <c r="C22" s="58"/>
      <c r="D22" s="20" t="e">
        <f t="shared" si="0"/>
        <v>#DIV/0!</v>
      </c>
      <c r="E22" s="62"/>
      <c r="F22" s="20" t="e">
        <f t="shared" si="1"/>
        <v>#DIV/0!</v>
      </c>
      <c r="G22" s="62"/>
      <c r="H22" s="20" t="e">
        <f t="shared" si="2"/>
        <v>#DIV/0!</v>
      </c>
    </row>
    <row r="23" spans="1:8" x14ac:dyDescent="0.25">
      <c r="A23" s="65"/>
      <c r="B23" s="70"/>
      <c r="C23" s="58"/>
      <c r="D23" s="20" t="e">
        <f t="shared" si="0"/>
        <v>#DIV/0!</v>
      </c>
      <c r="E23" s="62"/>
      <c r="F23" s="20" t="e">
        <f t="shared" si="1"/>
        <v>#DIV/0!</v>
      </c>
      <c r="G23" s="62"/>
      <c r="H23" s="20" t="e">
        <f t="shared" si="2"/>
        <v>#DIV/0!</v>
      </c>
    </row>
    <row r="24" spans="1:8" x14ac:dyDescent="0.25">
      <c r="A24" s="65"/>
      <c r="B24" s="70"/>
      <c r="C24" s="58"/>
      <c r="D24" s="20" t="e">
        <f t="shared" si="0"/>
        <v>#DIV/0!</v>
      </c>
      <c r="E24" s="62"/>
      <c r="F24" s="20" t="e">
        <f t="shared" si="1"/>
        <v>#DIV/0!</v>
      </c>
      <c r="G24" s="62"/>
      <c r="H24" s="20" t="e">
        <f t="shared" si="2"/>
        <v>#DIV/0!</v>
      </c>
    </row>
    <row r="25" spans="1:8" x14ac:dyDescent="0.25">
      <c r="A25" s="65"/>
      <c r="B25" s="70"/>
      <c r="C25" s="58"/>
      <c r="D25" s="20" t="e">
        <f t="shared" si="0"/>
        <v>#DIV/0!</v>
      </c>
      <c r="E25" s="62"/>
      <c r="F25" s="20" t="e">
        <f t="shared" si="1"/>
        <v>#DIV/0!</v>
      </c>
      <c r="G25" s="62"/>
      <c r="H25" s="20" t="e">
        <f t="shared" si="2"/>
        <v>#DIV/0!</v>
      </c>
    </row>
    <row r="26" spans="1:8" x14ac:dyDescent="0.25">
      <c r="A26" s="65"/>
      <c r="B26" s="70"/>
      <c r="C26" s="58"/>
      <c r="D26" s="20" t="e">
        <f t="shared" si="0"/>
        <v>#DIV/0!</v>
      </c>
      <c r="E26" s="62"/>
      <c r="F26" s="20" t="e">
        <f t="shared" si="1"/>
        <v>#DIV/0!</v>
      </c>
      <c r="G26" s="62"/>
      <c r="H26" s="20" t="e">
        <f t="shared" si="2"/>
        <v>#DIV/0!</v>
      </c>
    </row>
    <row r="27" spans="1:8" x14ac:dyDescent="0.25">
      <c r="A27" s="65"/>
      <c r="B27" s="70"/>
      <c r="C27" s="58"/>
      <c r="D27" s="20" t="e">
        <f t="shared" si="0"/>
        <v>#DIV/0!</v>
      </c>
      <c r="E27" s="62"/>
      <c r="F27" s="20" t="e">
        <f t="shared" si="1"/>
        <v>#DIV/0!</v>
      </c>
      <c r="G27" s="62"/>
      <c r="H27" s="20" t="e">
        <f t="shared" si="2"/>
        <v>#DIV/0!</v>
      </c>
    </row>
    <row r="28" spans="1:8" x14ac:dyDescent="0.25">
      <c r="A28" s="65"/>
      <c r="B28" s="70"/>
      <c r="C28" s="58"/>
      <c r="D28" s="20" t="e">
        <f t="shared" si="0"/>
        <v>#DIV/0!</v>
      </c>
      <c r="E28" s="62"/>
      <c r="F28" s="20" t="e">
        <f t="shared" si="1"/>
        <v>#DIV/0!</v>
      </c>
      <c r="G28" s="62"/>
      <c r="H28" s="20" t="e">
        <f t="shared" si="2"/>
        <v>#DIV/0!</v>
      </c>
    </row>
    <row r="29" spans="1:8" x14ac:dyDescent="0.25">
      <c r="A29" s="65"/>
      <c r="B29" s="70"/>
      <c r="C29" s="58"/>
      <c r="D29" s="20" t="e">
        <f t="shared" si="0"/>
        <v>#DIV/0!</v>
      </c>
      <c r="E29" s="62"/>
      <c r="F29" s="20" t="e">
        <f t="shared" si="1"/>
        <v>#DIV/0!</v>
      </c>
      <c r="G29" s="62"/>
      <c r="H29" s="20" t="e">
        <f t="shared" si="2"/>
        <v>#DIV/0!</v>
      </c>
    </row>
    <row r="30" spans="1:8" x14ac:dyDescent="0.25">
      <c r="A30" s="65"/>
      <c r="B30" s="70"/>
      <c r="C30" s="58"/>
      <c r="D30" s="20" t="e">
        <f t="shared" si="0"/>
        <v>#DIV/0!</v>
      </c>
      <c r="E30" s="62"/>
      <c r="F30" s="20" t="e">
        <f t="shared" si="1"/>
        <v>#DIV/0!</v>
      </c>
      <c r="G30" s="62"/>
      <c r="H30" s="20" t="e">
        <f t="shared" si="2"/>
        <v>#DIV/0!</v>
      </c>
    </row>
    <row r="31" spans="1:8" x14ac:dyDescent="0.25">
      <c r="A31" s="65"/>
      <c r="B31" s="70"/>
      <c r="C31" s="58"/>
      <c r="D31" s="20" t="e">
        <f t="shared" si="0"/>
        <v>#DIV/0!</v>
      </c>
      <c r="E31" s="62"/>
      <c r="F31" s="20" t="e">
        <f t="shared" si="1"/>
        <v>#DIV/0!</v>
      </c>
      <c r="G31" s="62"/>
      <c r="H31" s="20" t="e">
        <f t="shared" si="2"/>
        <v>#DIV/0!</v>
      </c>
    </row>
    <row r="32" spans="1:8" x14ac:dyDescent="0.25">
      <c r="A32" s="65"/>
      <c r="B32" s="70"/>
      <c r="C32" s="58"/>
      <c r="D32" s="20" t="e">
        <f t="shared" si="0"/>
        <v>#DIV/0!</v>
      </c>
      <c r="E32" s="62"/>
      <c r="F32" s="20" t="e">
        <f t="shared" si="1"/>
        <v>#DIV/0!</v>
      </c>
      <c r="G32" s="62"/>
      <c r="H32" s="20" t="e">
        <f t="shared" si="2"/>
        <v>#DIV/0!</v>
      </c>
    </row>
    <row r="33" spans="1:8" x14ac:dyDescent="0.25">
      <c r="A33" s="65"/>
      <c r="B33" s="70"/>
      <c r="C33" s="58"/>
      <c r="D33" s="20" t="e">
        <f t="shared" si="0"/>
        <v>#DIV/0!</v>
      </c>
      <c r="E33" s="62"/>
      <c r="F33" s="20" t="e">
        <f t="shared" si="1"/>
        <v>#DIV/0!</v>
      </c>
      <c r="G33" s="62"/>
      <c r="H33" s="20" t="e">
        <f t="shared" si="2"/>
        <v>#DIV/0!</v>
      </c>
    </row>
    <row r="34" spans="1:8" ht="15.75" thickBot="1" x14ac:dyDescent="0.3">
      <c r="A34" s="66"/>
      <c r="B34" s="71"/>
      <c r="C34" s="59"/>
      <c r="D34" s="20" t="e">
        <f t="shared" si="0"/>
        <v>#DIV/0!</v>
      </c>
      <c r="E34" s="63"/>
      <c r="F34" s="20" t="e">
        <f t="shared" si="1"/>
        <v>#DIV/0!</v>
      </c>
      <c r="G34" s="63"/>
      <c r="H34" s="20" t="e">
        <f t="shared" si="2"/>
        <v>#DIV/0!</v>
      </c>
    </row>
    <row r="35" spans="1:8" ht="15.75" thickBot="1" x14ac:dyDescent="0.3">
      <c r="A35" s="67" t="s">
        <v>32</v>
      </c>
      <c r="B35" s="68">
        <f>SUM(B9:B34)</f>
        <v>0</v>
      </c>
      <c r="C35" s="60">
        <f t="shared" ref="C35:G35" si="3">SUM(C9:C34)</f>
        <v>0</v>
      </c>
      <c r="D35" s="14" t="e">
        <f>AVERAGE(D9:D34)</f>
        <v>#DIV/0!</v>
      </c>
      <c r="E35" s="51">
        <f t="shared" si="3"/>
        <v>0</v>
      </c>
      <c r="F35" s="14" t="e">
        <f>AVERAGE(F9:F34)</f>
        <v>#DIV/0!</v>
      </c>
      <c r="G35" s="51">
        <f t="shared" si="3"/>
        <v>0</v>
      </c>
      <c r="H35" s="14" t="e">
        <f>AVERAGE(H9:H34)</f>
        <v>#DIV/0!</v>
      </c>
    </row>
  </sheetData>
  <mergeCells count="9">
    <mergeCell ref="A1:I1"/>
    <mergeCell ref="A2:I2"/>
    <mergeCell ref="A3:I3"/>
    <mergeCell ref="G7:H7"/>
    <mergeCell ref="C6:H6"/>
    <mergeCell ref="A6:A8"/>
    <mergeCell ref="B6:B8"/>
    <mergeCell ref="C7:D7"/>
    <mergeCell ref="E7:F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52"/>
  <sheetViews>
    <sheetView zoomScale="80" zoomScaleNormal="80" workbookViewId="0">
      <selection activeCell="E9" sqref="E9"/>
    </sheetView>
  </sheetViews>
  <sheetFormatPr defaultRowHeight="15" x14ac:dyDescent="0.25"/>
  <cols>
    <col min="1" max="1" width="27.28515625" bestFit="1" customWidth="1"/>
    <col min="2" max="2" width="17.7109375" bestFit="1" customWidth="1"/>
    <col min="3" max="3" width="20.7109375" bestFit="1" customWidth="1"/>
    <col min="4" max="4" width="17.28515625" style="3" bestFit="1" customWidth="1"/>
    <col min="5" max="5" width="18.85546875" style="3" bestFit="1" customWidth="1"/>
    <col min="6" max="6" width="17" bestFit="1" customWidth="1"/>
    <col min="7" max="7" width="12.5703125" customWidth="1"/>
  </cols>
  <sheetData>
    <row r="1" spans="1:7" x14ac:dyDescent="0.25">
      <c r="A1" s="84" t="s">
        <v>0</v>
      </c>
      <c r="B1" s="84"/>
      <c r="C1" s="84"/>
      <c r="D1" s="84"/>
      <c r="E1" s="84"/>
      <c r="F1" s="84"/>
      <c r="G1" s="84"/>
    </row>
    <row r="2" spans="1:7" x14ac:dyDescent="0.25">
      <c r="A2" s="84" t="s">
        <v>1</v>
      </c>
      <c r="B2" s="84"/>
      <c r="C2" s="84"/>
      <c r="D2" s="84"/>
      <c r="E2" s="84"/>
      <c r="F2" s="84"/>
      <c r="G2" s="84"/>
    </row>
    <row r="3" spans="1:7" x14ac:dyDescent="0.25">
      <c r="A3" s="84" t="s">
        <v>2</v>
      </c>
      <c r="B3" s="84"/>
      <c r="C3" s="84"/>
      <c r="D3" s="84"/>
      <c r="E3" s="84"/>
      <c r="F3" s="84"/>
      <c r="G3" s="84"/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2" t="s">
        <v>3</v>
      </c>
    </row>
    <row r="6" spans="1:7" ht="15.75" thickBot="1" x14ac:dyDescent="0.3"/>
    <row r="7" spans="1:7" x14ac:dyDescent="0.25">
      <c r="A7" s="103" t="s">
        <v>4</v>
      </c>
      <c r="B7" s="105" t="s">
        <v>5</v>
      </c>
      <c r="C7" s="105" t="s">
        <v>6</v>
      </c>
      <c r="D7" s="87" t="s">
        <v>7</v>
      </c>
      <c r="E7" s="87"/>
      <c r="F7" s="107" t="s">
        <v>8</v>
      </c>
    </row>
    <row r="8" spans="1:7" ht="15.75" thickBot="1" x14ac:dyDescent="0.3">
      <c r="A8" s="104"/>
      <c r="B8" s="106"/>
      <c r="C8" s="106"/>
      <c r="D8" s="4" t="s">
        <v>9</v>
      </c>
      <c r="E8" s="4" t="s">
        <v>51</v>
      </c>
      <c r="F8" s="108"/>
    </row>
    <row r="9" spans="1:7" x14ac:dyDescent="0.25">
      <c r="A9" s="97" t="s">
        <v>10</v>
      </c>
      <c r="B9" s="99" t="s">
        <v>11</v>
      </c>
      <c r="C9" s="5" t="s">
        <v>12</v>
      </c>
      <c r="D9" s="6">
        <v>0</v>
      </c>
      <c r="E9" s="6">
        <v>0</v>
      </c>
      <c r="F9" s="7" t="e">
        <f>E9/D9</f>
        <v>#DIV/0!</v>
      </c>
    </row>
    <row r="10" spans="1:7" x14ac:dyDescent="0.25">
      <c r="A10" s="98"/>
      <c r="B10" s="100"/>
      <c r="C10" s="8" t="s">
        <v>13</v>
      </c>
      <c r="D10" s="9">
        <v>0</v>
      </c>
      <c r="E10" s="9">
        <v>0</v>
      </c>
      <c r="F10" s="10" t="e">
        <f t="shared" ref="F10:F24" si="0">E10/D10</f>
        <v>#DIV/0!</v>
      </c>
    </row>
    <row r="11" spans="1:7" x14ac:dyDescent="0.25">
      <c r="A11" s="98"/>
      <c r="B11" s="100" t="s">
        <v>14</v>
      </c>
      <c r="C11" s="8" t="s">
        <v>15</v>
      </c>
      <c r="D11" s="9">
        <v>0</v>
      </c>
      <c r="E11" s="9">
        <v>0</v>
      </c>
      <c r="F11" s="10" t="e">
        <f t="shared" si="0"/>
        <v>#DIV/0!</v>
      </c>
    </row>
    <row r="12" spans="1:7" x14ac:dyDescent="0.25">
      <c r="A12" s="98"/>
      <c r="B12" s="100"/>
      <c r="C12" s="8" t="s">
        <v>16</v>
      </c>
      <c r="D12" s="9">
        <v>0</v>
      </c>
      <c r="E12" s="9">
        <v>0</v>
      </c>
      <c r="F12" s="10" t="e">
        <f t="shared" si="0"/>
        <v>#DIV/0!</v>
      </c>
    </row>
    <row r="13" spans="1:7" x14ac:dyDescent="0.25">
      <c r="A13" s="98"/>
      <c r="B13" s="100"/>
      <c r="C13" s="8" t="s">
        <v>17</v>
      </c>
      <c r="D13" s="9">
        <v>0</v>
      </c>
      <c r="E13" s="9">
        <v>0</v>
      </c>
      <c r="F13" s="10" t="e">
        <f t="shared" si="0"/>
        <v>#DIV/0!</v>
      </c>
    </row>
    <row r="14" spans="1:7" x14ac:dyDescent="0.25">
      <c r="A14" s="98"/>
      <c r="B14" s="100"/>
      <c r="C14" s="8" t="s">
        <v>18</v>
      </c>
      <c r="D14" s="9">
        <v>0</v>
      </c>
      <c r="E14" s="9">
        <v>0</v>
      </c>
      <c r="F14" s="10" t="e">
        <f t="shared" si="0"/>
        <v>#DIV/0!</v>
      </c>
    </row>
    <row r="15" spans="1:7" x14ac:dyDescent="0.25">
      <c r="A15" s="98"/>
      <c r="B15" s="100"/>
      <c r="C15" s="8" t="s">
        <v>19</v>
      </c>
      <c r="D15" s="9">
        <v>0</v>
      </c>
      <c r="E15" s="9"/>
      <c r="F15" s="10" t="e">
        <f t="shared" si="0"/>
        <v>#DIV/0!</v>
      </c>
    </row>
    <row r="16" spans="1:7" x14ac:dyDescent="0.25">
      <c r="A16" s="98" t="s">
        <v>20</v>
      </c>
      <c r="B16" s="100" t="s">
        <v>21</v>
      </c>
      <c r="C16" s="8" t="s">
        <v>22</v>
      </c>
      <c r="D16" s="9">
        <v>0</v>
      </c>
      <c r="E16" s="9">
        <v>0</v>
      </c>
      <c r="F16" s="10" t="e">
        <f t="shared" si="0"/>
        <v>#DIV/0!</v>
      </c>
    </row>
    <row r="17" spans="1:6" x14ac:dyDescent="0.25">
      <c r="A17" s="98"/>
      <c r="B17" s="100"/>
      <c r="C17" s="8" t="s">
        <v>23</v>
      </c>
      <c r="D17" s="9">
        <v>0</v>
      </c>
      <c r="E17" s="9">
        <v>0</v>
      </c>
      <c r="F17" s="10" t="e">
        <f t="shared" si="0"/>
        <v>#DIV/0!</v>
      </c>
    </row>
    <row r="18" spans="1:6" x14ac:dyDescent="0.25">
      <c r="A18" s="98"/>
      <c r="B18" s="100"/>
      <c r="C18" s="8" t="s">
        <v>24</v>
      </c>
      <c r="D18" s="9">
        <v>0</v>
      </c>
      <c r="E18" s="9">
        <v>0</v>
      </c>
      <c r="F18" s="10" t="e">
        <f t="shared" si="0"/>
        <v>#DIV/0!</v>
      </c>
    </row>
    <row r="19" spans="1:6" x14ac:dyDescent="0.25">
      <c r="A19" s="98"/>
      <c r="B19" s="100"/>
      <c r="C19" s="8" t="s">
        <v>25</v>
      </c>
      <c r="D19" s="9">
        <v>0</v>
      </c>
      <c r="E19" s="9">
        <v>0</v>
      </c>
      <c r="F19" s="10" t="e">
        <f t="shared" si="0"/>
        <v>#DIV/0!</v>
      </c>
    </row>
    <row r="20" spans="1:6" x14ac:dyDescent="0.25">
      <c r="A20" s="98"/>
      <c r="B20" s="100"/>
      <c r="C20" s="8" t="s">
        <v>26</v>
      </c>
      <c r="D20" s="9">
        <v>0</v>
      </c>
      <c r="E20" s="9">
        <v>0</v>
      </c>
      <c r="F20" s="10" t="e">
        <f t="shared" si="0"/>
        <v>#DIV/0!</v>
      </c>
    </row>
    <row r="21" spans="1:6" x14ac:dyDescent="0.25">
      <c r="A21" s="98"/>
      <c r="B21" s="100" t="s">
        <v>27</v>
      </c>
      <c r="C21" s="8" t="s">
        <v>28</v>
      </c>
      <c r="D21" s="9">
        <v>0</v>
      </c>
      <c r="E21" s="9">
        <v>0</v>
      </c>
      <c r="F21" s="10" t="e">
        <f t="shared" si="0"/>
        <v>#DIV/0!</v>
      </c>
    </row>
    <row r="22" spans="1:6" x14ac:dyDescent="0.25">
      <c r="A22" s="98"/>
      <c r="B22" s="100"/>
      <c r="C22" s="8" t="s">
        <v>29</v>
      </c>
      <c r="D22" s="9">
        <v>0</v>
      </c>
      <c r="E22" s="9">
        <v>0</v>
      </c>
      <c r="F22" s="10" t="e">
        <f t="shared" si="0"/>
        <v>#DIV/0!</v>
      </c>
    </row>
    <row r="23" spans="1:6" x14ac:dyDescent="0.25">
      <c r="A23" s="98"/>
      <c r="B23" s="100"/>
      <c r="C23" s="8" t="s">
        <v>30</v>
      </c>
      <c r="D23" s="9">
        <v>0</v>
      </c>
      <c r="E23" s="9">
        <v>0</v>
      </c>
      <c r="F23" s="10" t="e">
        <f t="shared" si="0"/>
        <v>#DIV/0!</v>
      </c>
    </row>
    <row r="24" spans="1:6" ht="15.75" thickBot="1" x14ac:dyDescent="0.3">
      <c r="A24" s="101"/>
      <c r="B24" s="102"/>
      <c r="C24" s="11" t="s">
        <v>31</v>
      </c>
      <c r="D24" s="9">
        <v>0</v>
      </c>
      <c r="E24" s="9">
        <v>0</v>
      </c>
      <c r="F24" s="12" t="e">
        <f t="shared" si="0"/>
        <v>#DIV/0!</v>
      </c>
    </row>
    <row r="25" spans="1:6" ht="15.75" thickBot="1" x14ac:dyDescent="0.3">
      <c r="A25" s="92" t="s">
        <v>32</v>
      </c>
      <c r="B25" s="93"/>
      <c r="C25" s="93"/>
      <c r="D25" s="13">
        <f>SUM(D9:D24)</f>
        <v>0</v>
      </c>
      <c r="E25" s="14">
        <f>SUM(E9:E24)</f>
        <v>0</v>
      </c>
      <c r="F25" s="15"/>
    </row>
    <row r="27" spans="1:6" x14ac:dyDescent="0.25">
      <c r="A27" s="2" t="s">
        <v>33</v>
      </c>
    </row>
    <row r="28" spans="1:6" ht="15.75" thickBot="1" x14ac:dyDescent="0.3">
      <c r="A28" s="2"/>
    </row>
    <row r="29" spans="1:6" x14ac:dyDescent="0.25">
      <c r="A29" s="72" t="s">
        <v>4</v>
      </c>
      <c r="B29" s="94" t="s">
        <v>34</v>
      </c>
      <c r="C29" s="73"/>
    </row>
    <row r="30" spans="1:6" ht="15.75" thickBot="1" x14ac:dyDescent="0.3">
      <c r="A30" s="86"/>
      <c r="B30" s="16" t="s">
        <v>9</v>
      </c>
      <c r="C30" s="17" t="s">
        <v>51</v>
      </c>
    </row>
    <row r="31" spans="1:6" x14ac:dyDescent="0.25">
      <c r="A31" s="18" t="s">
        <v>10</v>
      </c>
      <c r="B31" s="19"/>
      <c r="C31" s="20"/>
    </row>
    <row r="32" spans="1:6" ht="15.75" thickBot="1" x14ac:dyDescent="0.3">
      <c r="A32" s="21" t="s">
        <v>20</v>
      </c>
      <c r="B32" s="22"/>
      <c r="C32" s="23"/>
    </row>
    <row r="33" spans="1:7" ht="15.75" thickBot="1" x14ac:dyDescent="0.3">
      <c r="A33" s="24" t="s">
        <v>32</v>
      </c>
      <c r="B33" s="25">
        <f>SUM(B31:B32)</f>
        <v>0</v>
      </c>
      <c r="C33" s="26">
        <f>SUM(C31:C32)</f>
        <v>0</v>
      </c>
    </row>
    <row r="35" spans="1:7" ht="15.75" thickBot="1" x14ac:dyDescent="0.3">
      <c r="A35" s="2" t="s">
        <v>35</v>
      </c>
    </row>
    <row r="36" spans="1:7" x14ac:dyDescent="0.25">
      <c r="B36" s="95" t="s">
        <v>36</v>
      </c>
      <c r="C36" s="87"/>
      <c r="D36" s="73" t="s">
        <v>8</v>
      </c>
      <c r="E36" s="96" t="s">
        <v>37</v>
      </c>
      <c r="F36" s="87"/>
      <c r="G36" s="73" t="s">
        <v>8</v>
      </c>
    </row>
    <row r="37" spans="1:7" ht="15.75" thickBot="1" x14ac:dyDescent="0.3">
      <c r="B37" s="27" t="s">
        <v>9</v>
      </c>
      <c r="C37" s="28" t="s">
        <v>51</v>
      </c>
      <c r="D37" s="85"/>
      <c r="E37" s="29" t="s">
        <v>9</v>
      </c>
      <c r="F37" s="28" t="s">
        <v>51</v>
      </c>
      <c r="G37" s="85"/>
    </row>
    <row r="38" spans="1:7" ht="15.75" thickBot="1" x14ac:dyDescent="0.3">
      <c r="A38" s="30" t="s">
        <v>38</v>
      </c>
      <c r="B38" s="43">
        <f>B33</f>
        <v>0</v>
      </c>
      <c r="C38" s="25">
        <f>C33</f>
        <v>0</v>
      </c>
      <c r="D38" s="26" t="e">
        <f>C38*100/B38</f>
        <v>#DIV/0!</v>
      </c>
      <c r="E38" s="31">
        <f>D25</f>
        <v>0</v>
      </c>
      <c r="F38" s="25">
        <f>E25</f>
        <v>0</v>
      </c>
      <c r="G38" s="26" t="e">
        <f>F38*100/E38</f>
        <v>#DIV/0!</v>
      </c>
    </row>
    <row r="40" spans="1:7" x14ac:dyDescent="0.25">
      <c r="A40" s="2" t="s">
        <v>39</v>
      </c>
    </row>
    <row r="41" spans="1:7" ht="15.75" thickBot="1" x14ac:dyDescent="0.3"/>
    <row r="42" spans="1:7" x14ac:dyDescent="0.25">
      <c r="A42" s="72" t="s">
        <v>40</v>
      </c>
      <c r="B42" s="87" t="s">
        <v>38</v>
      </c>
      <c r="C42" s="87"/>
      <c r="D42" s="88" t="s">
        <v>41</v>
      </c>
      <c r="E42" s="90" t="s">
        <v>42</v>
      </c>
    </row>
    <row r="43" spans="1:7" ht="15.75" thickBot="1" x14ac:dyDescent="0.3">
      <c r="A43" s="86"/>
      <c r="B43" s="4" t="s">
        <v>9</v>
      </c>
      <c r="C43" s="4" t="s">
        <v>51</v>
      </c>
      <c r="D43" s="89"/>
      <c r="E43" s="91"/>
    </row>
    <row r="44" spans="1:7" ht="15.75" thickBot="1" x14ac:dyDescent="0.3">
      <c r="A44" s="32">
        <v>2017</v>
      </c>
      <c r="B44" s="44">
        <f>E38</f>
        <v>0</v>
      </c>
      <c r="C44" s="44">
        <f>F38</f>
        <v>0</v>
      </c>
      <c r="D44" s="45">
        <v>0</v>
      </c>
      <c r="E44" s="33" t="e">
        <f>D44/C44</f>
        <v>#DIV/0!</v>
      </c>
    </row>
    <row r="45" spans="1:7" x14ac:dyDescent="0.25">
      <c r="A45" s="34"/>
      <c r="B45" s="34"/>
      <c r="C45" s="34"/>
      <c r="D45" s="35"/>
      <c r="E45" s="35"/>
    </row>
    <row r="46" spans="1:7" x14ac:dyDescent="0.25">
      <c r="A46" s="36" t="s">
        <v>43</v>
      </c>
      <c r="B46" s="34"/>
      <c r="C46" s="34"/>
      <c r="D46" s="35"/>
      <c r="E46" s="35"/>
    </row>
    <row r="47" spans="1:7" ht="15.75" thickBot="1" x14ac:dyDescent="0.3">
      <c r="A47" s="34"/>
      <c r="B47" s="34"/>
      <c r="C47" s="34"/>
      <c r="D47" s="35"/>
      <c r="E47" s="35"/>
    </row>
    <row r="48" spans="1:7" ht="15.75" thickBot="1" x14ac:dyDescent="0.3">
      <c r="A48" s="37" t="s">
        <v>40</v>
      </c>
      <c r="B48" s="38" t="s">
        <v>44</v>
      </c>
      <c r="C48" s="39" t="s">
        <v>41</v>
      </c>
      <c r="D48" s="35"/>
    </row>
    <row r="49" spans="1:4" x14ac:dyDescent="0.25">
      <c r="A49" s="46">
        <v>2018</v>
      </c>
      <c r="B49" s="53">
        <f>Planejamento!C35</f>
        <v>0</v>
      </c>
      <c r="C49" s="40" t="e">
        <f>E44*B49</f>
        <v>#DIV/0!</v>
      </c>
      <c r="D49" s="35"/>
    </row>
    <row r="50" spans="1:4" x14ac:dyDescent="0.25">
      <c r="A50" s="47">
        <v>2019</v>
      </c>
      <c r="B50" s="54">
        <f>Planejamento!E35</f>
        <v>0</v>
      </c>
      <c r="C50" s="41" t="e">
        <f>E44*B50</f>
        <v>#DIV/0!</v>
      </c>
      <c r="D50" s="35"/>
    </row>
    <row r="51" spans="1:4" ht="15.75" thickBot="1" x14ac:dyDescent="0.3">
      <c r="A51" s="50">
        <v>2020</v>
      </c>
      <c r="B51" s="55">
        <f>Planejamento!G35</f>
        <v>0</v>
      </c>
      <c r="C51" s="42" t="e">
        <f>E44*B51</f>
        <v>#DIV/0!</v>
      </c>
      <c r="D51" s="35"/>
    </row>
    <row r="52" spans="1:4" ht="15.75" thickBot="1" x14ac:dyDescent="0.3">
      <c r="A52" s="51" t="s">
        <v>32</v>
      </c>
      <c r="B52" s="52">
        <f>SUM(B49:B51)</f>
        <v>0</v>
      </c>
    </row>
  </sheetData>
  <mergeCells count="25">
    <mergeCell ref="A1:G1"/>
    <mergeCell ref="A2:G2"/>
    <mergeCell ref="A3:G3"/>
    <mergeCell ref="A7:A8"/>
    <mergeCell ref="B7:B8"/>
    <mergeCell ref="C7:C8"/>
    <mergeCell ref="D7:E7"/>
    <mergeCell ref="F7:F8"/>
    <mergeCell ref="A9:A15"/>
    <mergeCell ref="B9:B10"/>
    <mergeCell ref="B11:B15"/>
    <mergeCell ref="A16:A24"/>
    <mergeCell ref="B16:B20"/>
    <mergeCell ref="B21:B24"/>
    <mergeCell ref="A25:C25"/>
    <mergeCell ref="A29:A30"/>
    <mergeCell ref="B29:C29"/>
    <mergeCell ref="B36:C36"/>
    <mergeCell ref="D36:D37"/>
    <mergeCell ref="G36:G37"/>
    <mergeCell ref="A42:A43"/>
    <mergeCell ref="B42:C42"/>
    <mergeCell ref="D42:D43"/>
    <mergeCell ref="E42:E43"/>
    <mergeCell ref="E36:F3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Planejamento</vt:lpstr>
      <vt:lpstr>Projeção atendimento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Mendes</dc:creator>
  <cp:lastModifiedBy>Julia Dietrich</cp:lastModifiedBy>
  <dcterms:created xsi:type="dcterms:W3CDTF">2017-08-03T20:21:53Z</dcterms:created>
  <dcterms:modified xsi:type="dcterms:W3CDTF">2017-08-04T05:47:34Z</dcterms:modified>
</cp:coreProperties>
</file>